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8340" tabRatio="500" activeTab="1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17" i="2" l="1"/>
  <c r="F9" i="2"/>
</calcChain>
</file>

<file path=xl/sharedStrings.xml><?xml version="1.0" encoding="utf-8"?>
<sst xmlns="http://schemas.openxmlformats.org/spreadsheetml/2006/main" count="88" uniqueCount="60">
  <si>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</si>
  <si>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</si>
  <si>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</si>
  <si>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</si>
  <si>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</si>
  <si>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</si>
  <si>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</si>
  <si>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</si>
  <si>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</si>
  <si>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</si>
  <si>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</si>
  <si>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</si>
  <si>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</si>
  <si>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</si>
  <si>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</si>
  <si>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</si>
  <si>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</si>
  <si>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</si>
  <si>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</si>
  <si>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</si>
  <si>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</si>
  <si>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</si>
  <si>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</si>
  <si>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</si>
  <si>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батон</t>
  </si>
  <si>
    <t>ржаной</t>
  </si>
  <si>
    <t>напиток</t>
  </si>
  <si>
    <t>яблоко</t>
  </si>
  <si>
    <t>каша пшенная молочная</t>
  </si>
  <si>
    <t>0.4</t>
  </si>
  <si>
    <t>суп Щи из свежей капусты с картофелем на мясном бульоне</t>
  </si>
  <si>
    <t xml:space="preserve">картофельное пюре </t>
  </si>
  <si>
    <t>котлета мяснсяс соусом томатным 80\30</t>
  </si>
  <si>
    <t>компот из сухофруктов с витамином С</t>
  </si>
  <si>
    <t>икра кабачковая</t>
  </si>
  <si>
    <t>Чай с сахаром</t>
  </si>
  <si>
    <t>батон йодированный</t>
  </si>
  <si>
    <t>МБОУ ЦО№ 10</t>
  </si>
  <si>
    <t>хлеб черный</t>
  </si>
  <si>
    <t>хлеб белый</t>
  </si>
  <si>
    <t xml:space="preserve">Батон йодированный </t>
  </si>
  <si>
    <t>Пром.</t>
  </si>
  <si>
    <t>54-16з-2020</t>
  </si>
  <si>
    <t>54-1с-2020</t>
  </si>
  <si>
    <t>54-9г-2020</t>
  </si>
  <si>
    <t>54-8м-2020</t>
  </si>
  <si>
    <t>54-2хн-2020</t>
  </si>
  <si>
    <t>54-11з-2020</t>
  </si>
  <si>
    <t>54-6к-2020</t>
  </si>
  <si>
    <t>54-23гн-2020</t>
  </si>
  <si>
    <t xml:space="preserve">Салат из моркови и яблок </t>
  </si>
  <si>
    <t xml:space="preserve">Каша вязкая молочная пшенная </t>
  </si>
  <si>
    <t xml:space="preserve">Кофейный напиток с молоком </t>
  </si>
  <si>
    <t xml:space="preserve">Мясо отварное </t>
  </si>
  <si>
    <t xml:space="preserve">Винегрет с растительным маслом </t>
  </si>
  <si>
    <t xml:space="preserve">Рагу из овощей </t>
  </si>
  <si>
    <t xml:space="preserve">Щи из свежей капусты со сметаной </t>
  </si>
  <si>
    <t xml:space="preserve">Тефтели из говядины паровые </t>
  </si>
  <si>
    <t xml:space="preserve">Компот из кураги </t>
  </si>
  <si>
    <t xml:space="preserve">Хлеб ржано-пшеничный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</si>
</sst>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20" xfId="0" applyFont="1" applyBorder="1"/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2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13" xfId="0" applyNumberFormat="1" applyFont="1" applyFill="1" applyBorder="1" applyProtection="1">
      <protection locked="0"/>
    </xf>
    <xf numFmtId="0" fontId="1" fillId="2" borderId="14" xfId="0" applyNumberFormat="1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2" borderId="24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>
      <alignment wrapText="1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workbookViewId="0">
      <selection activeCell="D18" sqref="D1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/>
      <c r="C1" s="80"/>
      <c r="D1" s="80"/>
      <c r="E1" t="s">
        <v>1</v>
      </c>
      <c r="F1" s="1"/>
      <c r="I1" t="s">
        <v>2</v>
      </c>
      <c r="J1" s="2"/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103</v>
      </c>
      <c r="D4" s="9" t="s">
        <v>28</v>
      </c>
      <c r="E4" s="10">
        <v>150</v>
      </c>
      <c r="F4" s="11"/>
      <c r="G4" s="10">
        <v>283.08</v>
      </c>
      <c r="H4" s="10">
        <v>8.56</v>
      </c>
      <c r="I4" s="10">
        <v>8.6199999999999992</v>
      </c>
      <c r="J4" s="12">
        <v>42.8</v>
      </c>
    </row>
    <row r="5" spans="1:10" x14ac:dyDescent="0.25">
      <c r="A5" s="13"/>
      <c r="B5" s="14" t="s">
        <v>15</v>
      </c>
      <c r="C5" s="15">
        <v>244</v>
      </c>
      <c r="D5" s="16" t="s">
        <v>35</v>
      </c>
      <c r="E5" s="17">
        <v>200</v>
      </c>
      <c r="F5" s="18"/>
      <c r="G5" s="17">
        <v>130</v>
      </c>
      <c r="H5" s="17">
        <v>3.87</v>
      </c>
      <c r="I5" s="17">
        <v>3.8</v>
      </c>
      <c r="J5" s="19">
        <v>20.07</v>
      </c>
    </row>
    <row r="6" spans="1:10" x14ac:dyDescent="0.25">
      <c r="A6" s="13"/>
      <c r="B6" s="14" t="s">
        <v>16</v>
      </c>
      <c r="C6" s="37" t="s">
        <v>29</v>
      </c>
      <c r="D6" s="16" t="s">
        <v>36</v>
      </c>
      <c r="E6" s="17">
        <v>55</v>
      </c>
      <c r="F6" s="18"/>
      <c r="G6" s="17">
        <v>153.72</v>
      </c>
      <c r="H6" s="17">
        <v>6.95</v>
      </c>
      <c r="I6" s="17">
        <v>6.8</v>
      </c>
      <c r="J6" s="19">
        <v>15.03</v>
      </c>
    </row>
    <row r="7" spans="1:10" x14ac:dyDescent="0.25">
      <c r="A7" s="13"/>
      <c r="B7" s="15"/>
      <c r="C7" s="15"/>
      <c r="D7" s="16" t="s">
        <v>27</v>
      </c>
      <c r="E7" s="17">
        <v>200</v>
      </c>
      <c r="F7" s="18"/>
      <c r="G7" s="17">
        <v>88.8</v>
      </c>
      <c r="H7" s="17">
        <v>0.8</v>
      </c>
      <c r="I7" s="17">
        <v>0.8</v>
      </c>
      <c r="J7" s="19">
        <v>19.600000000000001</v>
      </c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13" t="s">
        <v>17</v>
      </c>
      <c r="B11" s="26" t="s">
        <v>18</v>
      </c>
      <c r="C11" s="27">
        <v>134</v>
      </c>
      <c r="D11" s="28" t="s">
        <v>34</v>
      </c>
      <c r="E11" s="29">
        <v>60</v>
      </c>
      <c r="F11" s="30"/>
      <c r="G11" s="29">
        <v>18.059999999999999</v>
      </c>
      <c r="H11" s="29">
        <v>0.73</v>
      </c>
      <c r="I11" s="29">
        <v>0.06</v>
      </c>
      <c r="J11" s="31">
        <v>3.65</v>
      </c>
    </row>
    <row r="12" spans="1:10" ht="30" x14ac:dyDescent="0.25">
      <c r="A12" s="13"/>
      <c r="B12" s="14" t="s">
        <v>19</v>
      </c>
      <c r="C12" s="15">
        <v>55</v>
      </c>
      <c r="D12" s="16" t="s">
        <v>30</v>
      </c>
      <c r="E12" s="17">
        <v>250</v>
      </c>
      <c r="F12" s="18"/>
      <c r="G12" s="17">
        <v>107.27</v>
      </c>
      <c r="H12" s="17">
        <v>2.68</v>
      </c>
      <c r="I12" s="17">
        <v>5.57</v>
      </c>
      <c r="J12" s="19">
        <v>11.58</v>
      </c>
    </row>
    <row r="13" spans="1:10" x14ac:dyDescent="0.25">
      <c r="A13" s="13"/>
      <c r="B13" s="14" t="s">
        <v>20</v>
      </c>
      <c r="C13" s="15">
        <v>268</v>
      </c>
      <c r="D13" s="16" t="s">
        <v>32</v>
      </c>
      <c r="E13" s="17">
        <v>110</v>
      </c>
      <c r="F13" s="18"/>
      <c r="G13" s="17">
        <v>240.89</v>
      </c>
      <c r="H13" s="17">
        <v>13.71</v>
      </c>
      <c r="I13" s="17">
        <v>16.23</v>
      </c>
      <c r="J13" s="19">
        <v>9.98</v>
      </c>
    </row>
    <row r="14" spans="1:10" x14ac:dyDescent="0.25">
      <c r="A14" s="13"/>
      <c r="B14" s="14" t="s">
        <v>21</v>
      </c>
      <c r="C14" s="15">
        <v>216</v>
      </c>
      <c r="D14" s="16" t="s">
        <v>31</v>
      </c>
      <c r="E14" s="17">
        <v>150</v>
      </c>
      <c r="F14" s="18"/>
      <c r="G14" s="17">
        <v>180.97</v>
      </c>
      <c r="H14" s="17">
        <v>4.1500000000000004</v>
      </c>
      <c r="I14" s="17">
        <v>5.35</v>
      </c>
      <c r="J14" s="19">
        <v>29.05</v>
      </c>
    </row>
    <row r="15" spans="1:10" x14ac:dyDescent="0.25">
      <c r="A15" s="13"/>
      <c r="B15" s="14" t="s">
        <v>22</v>
      </c>
      <c r="C15" s="15"/>
      <c r="D15" s="16" t="s">
        <v>24</v>
      </c>
      <c r="E15" s="17">
        <v>20</v>
      </c>
      <c r="F15" s="18"/>
      <c r="G15" s="17">
        <v>52.34</v>
      </c>
      <c r="H15" s="17">
        <v>1.5</v>
      </c>
      <c r="I15" s="17">
        <v>0.57999999999999996</v>
      </c>
      <c r="J15" s="19">
        <v>10.28</v>
      </c>
    </row>
    <row r="16" spans="1:10" x14ac:dyDescent="0.25">
      <c r="A16" s="13"/>
      <c r="B16" s="14" t="s">
        <v>23</v>
      </c>
      <c r="C16" s="15"/>
      <c r="D16" s="16" t="s">
        <v>25</v>
      </c>
      <c r="E16" s="17">
        <v>20</v>
      </c>
      <c r="F16" s="18"/>
      <c r="G16" s="17">
        <v>34.159999999999997</v>
      </c>
      <c r="H16" s="17">
        <v>1.32</v>
      </c>
      <c r="I16" s="17">
        <v>0.24</v>
      </c>
      <c r="J16" s="19">
        <v>6.68</v>
      </c>
    </row>
    <row r="17" spans="1:10" x14ac:dyDescent="0.25">
      <c r="A17" s="13"/>
      <c r="B17" s="32" t="s">
        <v>26</v>
      </c>
      <c r="C17" s="32">
        <v>639</v>
      </c>
      <c r="D17" s="33" t="s">
        <v>33</v>
      </c>
      <c r="E17" s="34">
        <v>200</v>
      </c>
      <c r="F17" s="35"/>
      <c r="G17" s="34">
        <v>105.02</v>
      </c>
      <c r="H17" s="34">
        <v>1.01</v>
      </c>
      <c r="I17" s="34">
        <v>0.02</v>
      </c>
      <c r="J17" s="36">
        <v>24.86</v>
      </c>
    </row>
    <row r="18" spans="1:10" x14ac:dyDescent="0.25">
      <c r="A18" s="20"/>
      <c r="B18" s="21"/>
      <c r="C18" s="21"/>
      <c r="D18" s="22"/>
      <c r="E18" s="23"/>
      <c r="F18" s="24"/>
      <c r="G18" s="23"/>
      <c r="H18" s="23"/>
      <c r="I18" s="23"/>
      <c r="J18" s="25"/>
    </row>
  </sheetData>
  <mergeCells count="1">
    <mergeCell ref="B1:D1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D10" sqref="D10"/>
    </sheetView>
  </sheetViews>
  <sheetFormatPr defaultColWidth="8.7109375" defaultRowHeight="15" x14ac:dyDescent="0.25"/>
  <cols>
    <col min="1" max="1" width="12.140625" style="38" customWidth="1"/>
    <col min="2" max="2" width="12.85546875" style="38" bestFit="1" customWidth="1"/>
    <col min="3" max="3" width="12.28515625" style="38" bestFit="1" customWidth="1"/>
    <col min="4" max="4" width="42.85546875" style="38" customWidth="1"/>
    <col min="5" max="5" width="13.5703125" style="38" customWidth="1"/>
    <col min="6" max="6" width="8.7109375" style="38"/>
    <col min="7" max="7" width="13.42578125" style="38" customWidth="1"/>
    <col min="8" max="8" width="7.7109375" style="38" customWidth="1"/>
    <col min="9" max="9" width="7.85546875" style="38" customWidth="1"/>
    <col min="10" max="10" width="10.42578125" style="38" customWidth="1"/>
    <col min="11" max="16384" width="8.7109375" style="38"/>
  </cols>
  <sheetData>
    <row r="1" spans="1:10" x14ac:dyDescent="0.25">
      <c r="A1" s="38" t="s">
        <v>0</v>
      </c>
      <c r="B1" s="81" t="s">
        <v>37</v>
      </c>
      <c r="C1" s="81"/>
      <c r="D1" s="81"/>
      <c r="E1" s="38" t="s">
        <v>1</v>
      </c>
      <c r="F1" s="39"/>
      <c r="I1" s="38" t="s">
        <v>2</v>
      </c>
      <c r="J1" s="40">
        <v>45364</v>
      </c>
    </row>
    <row r="2" spans="1:10" ht="15.75" customHeight="1" thickBot="1" x14ac:dyDescent="0.3"/>
    <row r="3" spans="1:10" ht="15.75" thickBot="1" x14ac:dyDescent="0.3">
      <c r="A3" s="41" t="s">
        <v>3</v>
      </c>
      <c r="B3" s="42" t="s">
        <v>4</v>
      </c>
      <c r="C3" s="41" t="s">
        <v>5</v>
      </c>
      <c r="D3" s="43" t="s">
        <v>6</v>
      </c>
      <c r="E3" s="44" t="s">
        <v>7</v>
      </c>
      <c r="F3" s="44" t="s">
        <v>8</v>
      </c>
      <c r="G3" s="44" t="s">
        <v>9</v>
      </c>
      <c r="H3" s="44" t="s">
        <v>10</v>
      </c>
      <c r="I3" s="44" t="s">
        <v>11</v>
      </c>
      <c r="J3" s="45" t="s">
        <v>12</v>
      </c>
    </row>
    <row r="4" spans="1:10" x14ac:dyDescent="0.25">
      <c r="A4" s="46" t="s">
        <v>13</v>
      </c>
      <c r="B4" s="57" t="s">
        <v>18</v>
      </c>
      <c r="C4" s="78" t="s">
        <v>47</v>
      </c>
      <c r="D4" s="56" t="s">
        <v>50</v>
      </c>
      <c r="E4" s="50">
        <v>100</v>
      </c>
      <c r="F4" s="51">
        <v>6.03</v>
      </c>
      <c r="G4" s="51">
        <v>123.86</v>
      </c>
      <c r="H4" s="51">
        <v>0.86</v>
      </c>
      <c r="I4" s="51">
        <v>10.14</v>
      </c>
      <c r="J4" s="52">
        <v>7.14</v>
      </c>
    </row>
    <row r="5" spans="1:10" x14ac:dyDescent="0.25">
      <c r="A5" s="47"/>
      <c r="B5" s="57" t="s">
        <v>14</v>
      </c>
      <c r="C5" s="79" t="s">
        <v>48</v>
      </c>
      <c r="D5" s="56" t="s">
        <v>51</v>
      </c>
      <c r="E5" s="50">
        <v>200</v>
      </c>
      <c r="F5" s="51">
        <v>17.760000000000002</v>
      </c>
      <c r="G5" s="51">
        <v>274.89999999999998</v>
      </c>
      <c r="H5" s="51">
        <v>8.3000000000000007</v>
      </c>
      <c r="I5" s="51">
        <v>10.1</v>
      </c>
      <c r="J5" s="52">
        <v>37.6</v>
      </c>
    </row>
    <row r="6" spans="1:10" x14ac:dyDescent="0.25">
      <c r="A6" s="47"/>
      <c r="B6" s="57" t="s">
        <v>26</v>
      </c>
      <c r="C6" s="79" t="s">
        <v>49</v>
      </c>
      <c r="D6" s="55" t="s">
        <v>52</v>
      </c>
      <c r="E6" s="50">
        <v>200</v>
      </c>
      <c r="F6" s="53">
        <v>9.57</v>
      </c>
      <c r="G6" s="51">
        <v>73.64</v>
      </c>
      <c r="H6" s="51">
        <v>2.73</v>
      </c>
      <c r="I6" s="51">
        <v>2.2000000000000002</v>
      </c>
      <c r="J6" s="52">
        <v>10.72</v>
      </c>
    </row>
    <row r="7" spans="1:10" ht="15" customHeight="1" x14ac:dyDescent="0.25">
      <c r="A7" s="47"/>
      <c r="B7" s="57" t="s">
        <v>39</v>
      </c>
      <c r="C7" s="79" t="s">
        <v>41</v>
      </c>
      <c r="D7" s="55" t="s">
        <v>40</v>
      </c>
      <c r="E7" s="50">
        <v>30</v>
      </c>
      <c r="F7" s="53">
        <v>2.76</v>
      </c>
      <c r="G7" s="51">
        <v>71.2</v>
      </c>
      <c r="H7" s="51">
        <v>2.4</v>
      </c>
      <c r="I7" s="51">
        <v>0.3</v>
      </c>
      <c r="J7" s="52">
        <v>14.7</v>
      </c>
    </row>
    <row r="8" spans="1:10" x14ac:dyDescent="0.25">
      <c r="A8" s="47"/>
      <c r="B8" s="57" t="s">
        <v>18</v>
      </c>
      <c r="C8" s="79">
        <v>241</v>
      </c>
      <c r="D8" s="55" t="s">
        <v>53</v>
      </c>
      <c r="E8" s="50">
        <v>45</v>
      </c>
      <c r="F8" s="51">
        <v>40.880000000000003</v>
      </c>
      <c r="G8" s="51">
        <v>160.66</v>
      </c>
      <c r="H8" s="51">
        <v>13.65</v>
      </c>
      <c r="I8" s="51">
        <v>11.71</v>
      </c>
      <c r="J8" s="52">
        <v>0.26</v>
      </c>
    </row>
    <row r="9" spans="1:10" x14ac:dyDescent="0.25">
      <c r="A9" s="58"/>
      <c r="B9" s="48"/>
      <c r="C9" s="49"/>
      <c r="D9" s="55"/>
      <c r="E9" s="59"/>
      <c r="F9" s="51">
        <f>SUM(F4:F8)</f>
        <v>77</v>
      </c>
      <c r="G9" s="60"/>
      <c r="H9" s="60"/>
      <c r="I9" s="60"/>
      <c r="J9" s="61"/>
    </row>
    <row r="10" spans="1:10" ht="15" customHeight="1" x14ac:dyDescent="0.25">
      <c r="A10" s="47" t="s">
        <v>17</v>
      </c>
      <c r="B10" s="62" t="s">
        <v>18</v>
      </c>
      <c r="C10" s="63" t="s">
        <v>42</v>
      </c>
      <c r="D10" s="64" t="s">
        <v>54</v>
      </c>
      <c r="E10" s="65">
        <v>80</v>
      </c>
      <c r="F10" s="66">
        <v>3.39</v>
      </c>
      <c r="G10" s="66">
        <v>89.5</v>
      </c>
      <c r="H10" s="66">
        <v>0.9</v>
      </c>
      <c r="I10" s="66">
        <v>7.2</v>
      </c>
      <c r="J10" s="67">
        <v>5.3</v>
      </c>
    </row>
    <row r="11" spans="1:10" ht="15" customHeight="1" x14ac:dyDescent="0.25">
      <c r="A11" s="47"/>
      <c r="B11" s="48" t="s">
        <v>19</v>
      </c>
      <c r="C11" s="68" t="s">
        <v>43</v>
      </c>
      <c r="D11" s="64" t="s">
        <v>56</v>
      </c>
      <c r="E11" s="69">
        <v>250</v>
      </c>
      <c r="F11" s="53">
        <v>13.95</v>
      </c>
      <c r="G11" s="53">
        <v>115.3</v>
      </c>
      <c r="H11" s="53">
        <v>5.8</v>
      </c>
      <c r="I11" s="53">
        <v>7</v>
      </c>
      <c r="J11" s="54">
        <v>7.1</v>
      </c>
    </row>
    <row r="12" spans="1:10" x14ac:dyDescent="0.25">
      <c r="A12" s="47"/>
      <c r="B12" s="48" t="s">
        <v>21</v>
      </c>
      <c r="C12" s="68" t="s">
        <v>44</v>
      </c>
      <c r="D12" s="64" t="s">
        <v>55</v>
      </c>
      <c r="E12" s="69">
        <v>150</v>
      </c>
      <c r="F12" s="53">
        <v>8.91</v>
      </c>
      <c r="G12" s="53">
        <v>133.30000000000001</v>
      </c>
      <c r="H12" s="53">
        <v>2.9</v>
      </c>
      <c r="I12" s="53">
        <v>7.5</v>
      </c>
      <c r="J12" s="54">
        <v>13.6</v>
      </c>
    </row>
    <row r="13" spans="1:10" x14ac:dyDescent="0.25">
      <c r="A13" s="47"/>
      <c r="B13" s="48" t="s">
        <v>20</v>
      </c>
      <c r="C13" s="68" t="s">
        <v>45</v>
      </c>
      <c r="D13" s="64" t="s">
        <v>57</v>
      </c>
      <c r="E13" s="69">
        <v>90</v>
      </c>
      <c r="F13" s="53">
        <v>39.380000000000003</v>
      </c>
      <c r="G13" s="53">
        <v>175.5</v>
      </c>
      <c r="H13" s="53">
        <v>12.3</v>
      </c>
      <c r="I13" s="53">
        <v>10.7</v>
      </c>
      <c r="J13" s="54">
        <v>7.5</v>
      </c>
    </row>
    <row r="14" spans="1:10" x14ac:dyDescent="0.25">
      <c r="A14" s="47"/>
      <c r="B14" s="48" t="s">
        <v>26</v>
      </c>
      <c r="C14" s="68" t="s">
        <v>46</v>
      </c>
      <c r="D14" s="77" t="s">
        <v>58</v>
      </c>
      <c r="E14" s="69">
        <v>200</v>
      </c>
      <c r="F14" s="53">
        <v>6.43</v>
      </c>
      <c r="G14" s="53">
        <v>66.900000000000006</v>
      </c>
      <c r="H14" s="53">
        <v>1</v>
      </c>
      <c r="I14" s="53">
        <v>0.1</v>
      </c>
      <c r="J14" s="54">
        <v>15.6</v>
      </c>
    </row>
    <row r="15" spans="1:10" x14ac:dyDescent="0.25">
      <c r="A15" s="47"/>
      <c r="B15" s="48" t="s">
        <v>39</v>
      </c>
      <c r="C15" s="68" t="s">
        <v>41</v>
      </c>
      <c r="D15" s="77" t="s">
        <v>40</v>
      </c>
      <c r="E15" s="69">
        <v>30</v>
      </c>
      <c r="F15" s="53">
        <v>2.1800000000000002</v>
      </c>
      <c r="G15" s="53">
        <v>71.2</v>
      </c>
      <c r="H15" s="53">
        <v>2.4</v>
      </c>
      <c r="I15" s="53">
        <v>0.3</v>
      </c>
      <c r="J15" s="54">
        <v>14.7</v>
      </c>
    </row>
    <row r="16" spans="1:10" x14ac:dyDescent="0.25">
      <c r="A16" s="47"/>
      <c r="B16" s="48" t="s">
        <v>38</v>
      </c>
      <c r="C16" s="49" t="s">
        <v>41</v>
      </c>
      <c r="D16" s="70" t="s">
        <v>59</v>
      </c>
      <c r="E16" s="50">
        <v>40</v>
      </c>
      <c r="F16" s="53">
        <v>2.76</v>
      </c>
      <c r="G16" s="53">
        <v>78.2</v>
      </c>
      <c r="H16" s="53">
        <v>2.6</v>
      </c>
      <c r="I16" s="53">
        <v>0.5</v>
      </c>
      <c r="J16" s="54">
        <v>15.8</v>
      </c>
    </row>
    <row r="17" spans="1:10" ht="15.75" thickBot="1" x14ac:dyDescent="0.3">
      <c r="A17" s="71"/>
      <c r="B17" s="72"/>
      <c r="C17" s="72"/>
      <c r="D17" s="73"/>
      <c r="E17" s="74"/>
      <c r="F17" s="75">
        <f>SUM(F10:F16)</f>
        <v>77.000000000000014</v>
      </c>
      <c r="G17" s="74"/>
      <c r="H17" s="74"/>
      <c r="I17" s="74"/>
      <c r="J17" s="7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2021-09-03T08:07:38Z</cp:lastPrinted>
  <dcterms:created xsi:type="dcterms:W3CDTF">2015-06-05T18:19:34Z</dcterms:created>
  <dcterms:modified xsi:type="dcterms:W3CDTF">2024-03-12T07:35:26Z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